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5480" windowHeight="11640"/>
  </bookViews>
  <sheets>
    <sheet name="25" sheetId="1" r:id="rId1"/>
  </sheets>
  <calcPr calcId="125725"/>
</workbook>
</file>

<file path=xl/calcChain.xml><?xml version="1.0" encoding="utf-8"?>
<calcChain xmlns="http://schemas.openxmlformats.org/spreadsheetml/2006/main">
  <c r="K3" i="1"/>
  <c r="K4"/>
  <c r="K5"/>
  <c r="K6"/>
  <c r="K26"/>
  <c r="K27"/>
  <c r="K28"/>
  <c r="K29"/>
  <c r="K47"/>
  <c r="K48"/>
  <c r="K49"/>
  <c r="K50"/>
</calcChain>
</file>

<file path=xl/sharedStrings.xml><?xml version="1.0" encoding="utf-8"?>
<sst xmlns="http://schemas.openxmlformats.org/spreadsheetml/2006/main" count="60" uniqueCount="36">
  <si>
    <t>女子</t>
    <rPh sb="0" eb="2">
      <t>ジョシ</t>
    </rPh>
    <phoneticPr fontId="2"/>
  </si>
  <si>
    <t>男子</t>
    <rPh sb="0" eb="2">
      <t>ダンシ</t>
    </rPh>
    <phoneticPr fontId="5"/>
  </si>
  <si>
    <t>駅→丸栄</t>
    <rPh sb="0" eb="1">
      <t>エキ</t>
    </rPh>
    <rPh sb="2" eb="4">
      <t>マルエイ</t>
    </rPh>
    <phoneticPr fontId="2"/>
  </si>
  <si>
    <t>男子</t>
    <rPh sb="0" eb="1">
      <t>オトコ</t>
    </rPh>
    <rPh sb="1" eb="2">
      <t>コ</t>
    </rPh>
    <phoneticPr fontId="2"/>
  </si>
  <si>
    <t>丸栄→駅</t>
    <rPh sb="0" eb="2">
      <t>マルエイ</t>
    </rPh>
    <rPh sb="3" eb="4">
      <t>エキ</t>
    </rPh>
    <phoneticPr fontId="2"/>
  </si>
  <si>
    <t>合計</t>
    <rPh sb="0" eb="2">
      <t>ゴウケイ</t>
    </rPh>
    <phoneticPr fontId="2"/>
  </si>
  <si>
    <t>15:00～</t>
  </si>
  <si>
    <t>14:00～</t>
  </si>
  <si>
    <t>13:00～</t>
  </si>
  <si>
    <t>12:00～</t>
  </si>
  <si>
    <t>11:00～</t>
  </si>
  <si>
    <t>10:00～</t>
  </si>
  <si>
    <t>9:00～</t>
  </si>
  <si>
    <t>時間帯</t>
    <rPh sb="0" eb="3">
      <t>ジカンタイ</t>
    </rPh>
    <phoneticPr fontId="2"/>
  </si>
  <si>
    <t>５．豊橋駅東（丸栄方面）</t>
    <rPh sb="2" eb="5">
      <t>トヨハシエキ</t>
    </rPh>
    <rPh sb="5" eb="6">
      <t>ヒガシ</t>
    </rPh>
    <rPh sb="7" eb="9">
      <t>マルエイ</t>
    </rPh>
    <rPh sb="9" eb="11">
      <t>ホウメン</t>
    </rPh>
    <phoneticPr fontId="2"/>
  </si>
  <si>
    <t>駅→商工会議所</t>
    <rPh sb="0" eb="1">
      <t>エキ</t>
    </rPh>
    <rPh sb="2" eb="4">
      <t>ショウコウ</t>
    </rPh>
    <rPh sb="4" eb="7">
      <t>カイギショ</t>
    </rPh>
    <phoneticPr fontId="2"/>
  </si>
  <si>
    <t>商工会議所→駅</t>
    <rPh sb="0" eb="2">
      <t>ショウコウ</t>
    </rPh>
    <rPh sb="2" eb="5">
      <t>カイギショ</t>
    </rPh>
    <rPh sb="6" eb="7">
      <t>エキ</t>
    </rPh>
    <phoneticPr fontId="2"/>
  </si>
  <si>
    <t>４．豊橋駅東（商工会議所方面）</t>
    <rPh sb="2" eb="5">
      <t>トヨハシエキ</t>
    </rPh>
    <rPh sb="5" eb="6">
      <t>ヒガシ</t>
    </rPh>
    <rPh sb="7" eb="9">
      <t>ショウコウ</t>
    </rPh>
    <rPh sb="9" eb="12">
      <t>カイギショ</t>
    </rPh>
    <rPh sb="12" eb="14">
      <t>ホウメン</t>
    </rPh>
    <phoneticPr fontId="2"/>
  </si>
  <si>
    <t>・男子の人数合計よりも女子の人数合計のほうが多い。</t>
    <rPh sb="1" eb="3">
      <t>ダンシ</t>
    </rPh>
    <rPh sb="4" eb="6">
      <t>ニンズウ</t>
    </rPh>
    <rPh sb="6" eb="8">
      <t>ゴウケイ</t>
    </rPh>
    <rPh sb="11" eb="13">
      <t>ジョシ</t>
    </rPh>
    <rPh sb="14" eb="16">
      <t>ニンズウ</t>
    </rPh>
    <rPh sb="16" eb="18">
      <t>ゴウケイ</t>
    </rPh>
    <rPh sb="22" eb="23">
      <t>オオ</t>
    </rPh>
    <phoneticPr fontId="2"/>
  </si>
  <si>
    <t>駅→渥美線</t>
    <rPh sb="0" eb="1">
      <t>エキ</t>
    </rPh>
    <rPh sb="2" eb="5">
      <t>アツミセン</t>
    </rPh>
    <phoneticPr fontId="2"/>
  </si>
  <si>
    <t>渥美線→駅</t>
    <rPh sb="0" eb="3">
      <t>アツミセン</t>
    </rPh>
    <rPh sb="4" eb="5">
      <t>エキ</t>
    </rPh>
    <phoneticPr fontId="2"/>
  </si>
  <si>
    <t>３．豊橋駅東（渥美線方面）</t>
    <rPh sb="2" eb="5">
      <t>トヨハシエキ</t>
    </rPh>
    <rPh sb="5" eb="6">
      <t>ヒガシ</t>
    </rPh>
    <rPh sb="7" eb="10">
      <t>アツミセン</t>
    </rPh>
    <rPh sb="10" eb="12">
      <t>ホウメン</t>
    </rPh>
    <phoneticPr fontId="2"/>
  </si>
  <si>
    <t>＜分析＞</t>
    <rPh sb="1" eb="3">
      <t>ブンセキ</t>
    </rPh>
    <phoneticPr fontId="2"/>
  </si>
  <si>
    <t>・８時～９時、１０時～１１時に駅へ向かう人がとても多い。</t>
    <rPh sb="2" eb="3">
      <t>ジ</t>
    </rPh>
    <rPh sb="5" eb="6">
      <t>ジ</t>
    </rPh>
    <rPh sb="9" eb="10">
      <t>ジ</t>
    </rPh>
    <rPh sb="13" eb="14">
      <t>ジ</t>
    </rPh>
    <rPh sb="15" eb="16">
      <t>エキ</t>
    </rPh>
    <rPh sb="17" eb="18">
      <t>ム</t>
    </rPh>
    <rPh sb="20" eb="21">
      <t>ヒト</t>
    </rPh>
    <rPh sb="25" eb="26">
      <t>オオ</t>
    </rPh>
    <phoneticPr fontId="2"/>
  </si>
  <si>
    <t>・渥美線→駅と駅→渥美線の合計の差が男女合計で１０００人以上ある。</t>
    <rPh sb="1" eb="4">
      <t>アツミセン</t>
    </rPh>
    <rPh sb="13" eb="15">
      <t>ゴウケイ</t>
    </rPh>
    <rPh sb="16" eb="17">
      <t>サ</t>
    </rPh>
    <rPh sb="18" eb="20">
      <t>ダンジョ</t>
    </rPh>
    <rPh sb="20" eb="22">
      <t>ゴウケイ</t>
    </rPh>
    <rPh sb="27" eb="30">
      <t>ニンイジョウ</t>
    </rPh>
    <phoneticPr fontId="2"/>
  </si>
  <si>
    <t>・８時～１０時は出勤のためか駅→丸栄の方向の人数がかなり多い。</t>
    <rPh sb="2" eb="3">
      <t>ジ</t>
    </rPh>
    <rPh sb="6" eb="7">
      <t>ジ</t>
    </rPh>
    <rPh sb="8" eb="10">
      <t>シュッキン</t>
    </rPh>
    <rPh sb="14" eb="15">
      <t>エキ</t>
    </rPh>
    <rPh sb="16" eb="18">
      <t>マルエイ</t>
    </rPh>
    <rPh sb="19" eb="21">
      <t>ホウコウ</t>
    </rPh>
    <rPh sb="22" eb="24">
      <t>ニンズウ</t>
    </rPh>
    <rPh sb="28" eb="29">
      <t>オオ</t>
    </rPh>
    <phoneticPr fontId="2"/>
  </si>
  <si>
    <t>・８時～９時が人数が一番多く、１０時～１５時まではどの時間でも人数にほとんど変化がない。</t>
    <rPh sb="2" eb="3">
      <t>ジ</t>
    </rPh>
    <rPh sb="5" eb="6">
      <t>ジ</t>
    </rPh>
    <rPh sb="7" eb="9">
      <t>ニンズウ</t>
    </rPh>
    <rPh sb="10" eb="12">
      <t>イチバン</t>
    </rPh>
    <rPh sb="12" eb="13">
      <t>オオ</t>
    </rPh>
    <rPh sb="17" eb="18">
      <t>ジ</t>
    </rPh>
    <rPh sb="21" eb="22">
      <t>ジ</t>
    </rPh>
    <rPh sb="27" eb="29">
      <t>ジカン</t>
    </rPh>
    <rPh sb="31" eb="33">
      <t>ニンズウ</t>
    </rPh>
    <rPh sb="38" eb="40">
      <t>ヘンカ</t>
    </rPh>
    <phoneticPr fontId="2"/>
  </si>
  <si>
    <t>・ほかの４ヶ所の駅周辺とくらべて、男女の合計の差が小さい。</t>
    <rPh sb="6" eb="7">
      <t>ショ</t>
    </rPh>
    <rPh sb="8" eb="11">
      <t>エキシュウヘン</t>
    </rPh>
    <rPh sb="17" eb="19">
      <t>ダンジョ</t>
    </rPh>
    <rPh sb="20" eb="22">
      <t>ゴウケイ</t>
    </rPh>
    <rPh sb="23" eb="24">
      <t>サ</t>
    </rPh>
    <rPh sb="25" eb="26">
      <t>チイ</t>
    </rPh>
    <phoneticPr fontId="2"/>
  </si>
  <si>
    <t>8:00～</t>
    <phoneticPr fontId="2"/>
  </si>
  <si>
    <t>9:00～</t>
    <phoneticPr fontId="2"/>
  </si>
  <si>
    <t>10:00～</t>
    <phoneticPr fontId="2"/>
  </si>
  <si>
    <t>11:00～</t>
    <phoneticPr fontId="5"/>
  </si>
  <si>
    <t>12:00～</t>
    <phoneticPr fontId="5"/>
  </si>
  <si>
    <t>13:00～</t>
    <phoneticPr fontId="5"/>
  </si>
  <si>
    <t>14:00～</t>
    <phoneticPr fontId="5"/>
  </si>
  <si>
    <t>15:00～</t>
    <phoneticPr fontId="5"/>
  </si>
</sst>
</file>

<file path=xl/styles.xml><?xml version="1.0" encoding="utf-8"?>
<styleSheet xmlns="http://schemas.openxmlformats.org/spreadsheetml/2006/main">
  <fonts count="10">
    <font>
      <sz val="11"/>
      <color theme="1"/>
      <name val="ＭＳ 明朝"/>
      <family val="2"/>
      <charset val="128"/>
    </font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4"/>
      <color theme="1"/>
      <name val="ＭＳ 明朝"/>
      <family val="2"/>
      <charset val="128"/>
    </font>
    <font>
      <sz val="16"/>
      <color theme="1"/>
      <name val="ＭＳ 明朝"/>
      <family val="2"/>
      <charset val="128"/>
    </font>
    <font>
      <sz val="6"/>
      <name val="ＭＳ Ｐゴシック"/>
      <family val="3"/>
      <charset val="128"/>
    </font>
    <font>
      <sz val="24"/>
      <color theme="1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4"/>
      <color theme="1"/>
      <name val="HGS創英角ｺﾞｼｯｸUB"/>
      <family val="3"/>
      <charset val="128"/>
    </font>
    <font>
      <sz val="14"/>
      <name val="HGS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Border="1">
      <alignment vertical="center"/>
    </xf>
    <xf numFmtId="38" fontId="0" fillId="0" borderId="0" xfId="0" applyNumberForma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38" fontId="9" fillId="0" borderId="3" xfId="1" applyFont="1" applyBorder="1">
      <alignment vertical="center"/>
    </xf>
    <xf numFmtId="38" fontId="8" fillId="0" borderId="3" xfId="0" applyNumberFormat="1" applyFont="1" applyBorder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8" fontId="9" fillId="0" borderId="1" xfId="1" applyFont="1" applyBorder="1">
      <alignment vertical="center"/>
    </xf>
    <xf numFmtId="38" fontId="8" fillId="0" borderId="1" xfId="0" applyNumberFormat="1" applyFont="1" applyBorder="1">
      <alignment vertical="center"/>
    </xf>
    <xf numFmtId="0" fontId="8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title>
      <c:tx>
        <c:rich>
          <a:bodyPr/>
          <a:lstStyle/>
          <a:p>
            <a:pPr>
              <a:defRPr b="0"/>
            </a:pPr>
            <a:r>
              <a:rPr lang="ja-JP" altLang="en-US" b="0"/>
              <a:t>時間帯推移（男子）</a:t>
            </a:r>
          </a:p>
        </c:rich>
      </c:tx>
      <c:layout>
        <c:manualLayout>
          <c:xMode val="edge"/>
          <c:yMode val="edge"/>
          <c:x val="0.19318989488666391"/>
          <c:y val="4.4444444444444502E-2"/>
        </c:manualLayout>
      </c:layout>
    </c:title>
    <c:plotArea>
      <c:layout>
        <c:manualLayout>
          <c:layoutTarget val="inner"/>
          <c:xMode val="edge"/>
          <c:yMode val="edge"/>
          <c:x val="9.7243466576247398E-2"/>
          <c:y val="0.23925052430647123"/>
          <c:w val="0.88074117902892202"/>
          <c:h val="0.47915407703223767"/>
        </c:manualLayout>
      </c:layout>
      <c:barChart>
        <c:barDir val="col"/>
        <c:grouping val="clustered"/>
        <c:ser>
          <c:idx val="0"/>
          <c:order val="0"/>
          <c:tx>
            <c:strRef>
              <c:f>'25'!$A$26:$A$27</c:f>
              <c:strCache>
                <c:ptCount val="1"/>
                <c:pt idx="0">
                  <c:v>商工会議所→駅</c:v>
                </c:pt>
              </c:strCache>
            </c:strRef>
          </c:tx>
          <c:cat>
            <c:strRef>
              <c:f>'25'!$C$25:$J$25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'25'!$C$26:$J$26</c:f>
              <c:numCache>
                <c:formatCode>#,##0;[Red]\-#,##0</c:formatCode>
                <c:ptCount val="8"/>
                <c:pt idx="0">
                  <c:v>323</c:v>
                </c:pt>
                <c:pt idx="1">
                  <c:v>183</c:v>
                </c:pt>
                <c:pt idx="2">
                  <c:v>98</c:v>
                </c:pt>
                <c:pt idx="3">
                  <c:v>88</c:v>
                </c:pt>
                <c:pt idx="4">
                  <c:v>91</c:v>
                </c:pt>
                <c:pt idx="5">
                  <c:v>77</c:v>
                </c:pt>
                <c:pt idx="6">
                  <c:v>55</c:v>
                </c:pt>
                <c:pt idx="7">
                  <c:v>70</c:v>
                </c:pt>
              </c:numCache>
            </c:numRef>
          </c:val>
        </c:ser>
        <c:ser>
          <c:idx val="1"/>
          <c:order val="1"/>
          <c:tx>
            <c:strRef>
              <c:f>'25'!$A$28:$A$29</c:f>
              <c:strCache>
                <c:ptCount val="1"/>
                <c:pt idx="0">
                  <c:v>駅→商工会議所</c:v>
                </c:pt>
              </c:strCache>
            </c:strRef>
          </c:tx>
          <c:cat>
            <c:strRef>
              <c:f>'25'!$C$25:$J$25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'25'!$C$28:$J$28</c:f>
              <c:numCache>
                <c:formatCode>#,##0;[Red]\-#,##0</c:formatCode>
                <c:ptCount val="8"/>
                <c:pt idx="0">
                  <c:v>200</c:v>
                </c:pt>
                <c:pt idx="1">
                  <c:v>197</c:v>
                </c:pt>
                <c:pt idx="2">
                  <c:v>81</c:v>
                </c:pt>
                <c:pt idx="3">
                  <c:v>95</c:v>
                </c:pt>
                <c:pt idx="4">
                  <c:v>112</c:v>
                </c:pt>
                <c:pt idx="5">
                  <c:v>84</c:v>
                </c:pt>
                <c:pt idx="6">
                  <c:v>111</c:v>
                </c:pt>
                <c:pt idx="7">
                  <c:v>42</c:v>
                </c:pt>
              </c:numCache>
            </c:numRef>
          </c:val>
        </c:ser>
        <c:axId val="83008512"/>
        <c:axId val="83032704"/>
      </c:barChart>
      <c:catAx>
        <c:axId val="830085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0"/>
                </a:pPr>
                <a:r>
                  <a:rPr lang="ja-JP" altLang="en-US" sz="1000" b="1"/>
                  <a:t>時間</a:t>
                </a:r>
                <a:endParaRPr lang="en-US" altLang="ja-JP" sz="1000" b="1"/>
              </a:p>
            </c:rich>
          </c:tx>
          <c:layout>
            <c:manualLayout>
              <c:xMode val="edge"/>
              <c:yMode val="edge"/>
              <c:x val="0.49421097643693418"/>
              <c:y val="0.89792663476874002"/>
            </c:manualLayout>
          </c:layout>
        </c:title>
        <c:numFmt formatCode="General" sourceLinked="1"/>
        <c:majorTickMark val="none"/>
        <c:tickLblPos val="nextTo"/>
        <c:txPr>
          <a:bodyPr/>
          <a:lstStyle/>
          <a:p>
            <a:pPr>
              <a:defRPr sz="1000" baseline="0"/>
            </a:pPr>
            <a:endParaRPr lang="ja-JP"/>
          </a:p>
        </c:txPr>
        <c:crossAx val="83032704"/>
        <c:crosses val="autoZero"/>
        <c:auto val="1"/>
        <c:lblAlgn val="ctr"/>
        <c:lblOffset val="100"/>
      </c:catAx>
      <c:valAx>
        <c:axId val="83032704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>
                  <a:defRPr sz="1000" b="1"/>
                </a:pPr>
                <a:r>
                  <a:rPr lang="ja-JP" altLang="en-US" sz="1000" b="1"/>
                  <a:t>人数</a:t>
                </a:r>
              </a:p>
            </c:rich>
          </c:tx>
          <c:layout>
            <c:manualLayout>
              <c:xMode val="edge"/>
              <c:yMode val="edge"/>
              <c:x val="2.1131040810778882E-2"/>
              <c:y val="4.0796150481189841E-2"/>
            </c:manualLayout>
          </c:layout>
        </c:title>
        <c:numFmt formatCode="#,##0;[Red]\-#,##0" sourceLinked="1"/>
        <c:tickLblPos val="nextTo"/>
        <c:crossAx val="83008512"/>
        <c:crosses val="autoZero"/>
        <c:crossBetween val="between"/>
        <c:majorUnit val="100"/>
      </c:valAx>
    </c:plotArea>
    <c:legend>
      <c:legendPos val="r"/>
      <c:layout>
        <c:manualLayout>
          <c:xMode val="edge"/>
          <c:yMode val="edge"/>
          <c:x val="0.68784075586955795"/>
          <c:y val="8.8944298629338003E-2"/>
          <c:w val="0.23918497029976513"/>
          <c:h val="0.23072297780959197"/>
        </c:manualLayout>
      </c:layout>
    </c:legend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title>
      <c:tx>
        <c:rich>
          <a:bodyPr/>
          <a:lstStyle/>
          <a:p>
            <a:pPr>
              <a:defRPr sz="1800" b="0"/>
            </a:pPr>
            <a:r>
              <a:rPr lang="ja-JP" sz="1800" b="0"/>
              <a:t>時間帯推移（女子）</a:t>
            </a:r>
          </a:p>
        </c:rich>
      </c:tx>
      <c:layout>
        <c:manualLayout>
          <c:xMode val="edge"/>
          <c:yMode val="edge"/>
          <c:x val="0.18996210824626975"/>
          <c:y val="5.4033439190267055E-2"/>
        </c:manualLayout>
      </c:layout>
    </c:title>
    <c:plotArea>
      <c:layout>
        <c:manualLayout>
          <c:layoutTarget val="inner"/>
          <c:xMode val="edge"/>
          <c:yMode val="edge"/>
          <c:x val="9.6550520258602224E-2"/>
          <c:y val="0.22849766318057829"/>
          <c:w val="0.90344947974139811"/>
          <c:h val="0.50145502867175396"/>
        </c:manualLayout>
      </c:layout>
      <c:barChart>
        <c:barDir val="col"/>
        <c:grouping val="clustered"/>
        <c:ser>
          <c:idx val="0"/>
          <c:order val="0"/>
          <c:tx>
            <c:strRef>
              <c:f>'25'!$A$26:$A$27</c:f>
              <c:strCache>
                <c:ptCount val="1"/>
                <c:pt idx="0">
                  <c:v>商工会議所→駅</c:v>
                </c:pt>
              </c:strCache>
            </c:strRef>
          </c:tx>
          <c:cat>
            <c:strRef>
              <c:f>'25'!$C$25:$J$25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'25'!$C$27:$J$27</c:f>
              <c:numCache>
                <c:formatCode>#,##0;[Red]\-#,##0</c:formatCode>
                <c:ptCount val="8"/>
                <c:pt idx="0">
                  <c:v>287</c:v>
                </c:pt>
                <c:pt idx="1">
                  <c:v>204</c:v>
                </c:pt>
                <c:pt idx="2">
                  <c:v>85</c:v>
                </c:pt>
                <c:pt idx="3">
                  <c:v>95</c:v>
                </c:pt>
                <c:pt idx="4">
                  <c:v>78</c:v>
                </c:pt>
                <c:pt idx="5">
                  <c:v>76</c:v>
                </c:pt>
                <c:pt idx="6">
                  <c:v>104</c:v>
                </c:pt>
                <c:pt idx="7">
                  <c:v>46</c:v>
                </c:pt>
              </c:numCache>
            </c:numRef>
          </c:val>
        </c:ser>
        <c:ser>
          <c:idx val="1"/>
          <c:order val="1"/>
          <c:tx>
            <c:strRef>
              <c:f>'25'!$A$28:$A$29</c:f>
              <c:strCache>
                <c:ptCount val="1"/>
                <c:pt idx="0">
                  <c:v>駅→商工会議所</c:v>
                </c:pt>
              </c:strCache>
            </c:strRef>
          </c:tx>
          <c:cat>
            <c:strRef>
              <c:f>'25'!$C$25:$J$25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'25'!$C$29:$J$29</c:f>
              <c:numCache>
                <c:formatCode>#,##0;[Red]\-#,##0</c:formatCode>
                <c:ptCount val="8"/>
                <c:pt idx="0">
                  <c:v>141</c:v>
                </c:pt>
                <c:pt idx="1">
                  <c:v>191</c:v>
                </c:pt>
                <c:pt idx="2">
                  <c:v>74</c:v>
                </c:pt>
                <c:pt idx="3">
                  <c:v>75</c:v>
                </c:pt>
                <c:pt idx="4">
                  <c:v>68</c:v>
                </c:pt>
                <c:pt idx="5">
                  <c:v>78</c:v>
                </c:pt>
                <c:pt idx="6">
                  <c:v>57</c:v>
                </c:pt>
                <c:pt idx="7">
                  <c:v>72</c:v>
                </c:pt>
              </c:numCache>
            </c:numRef>
          </c:val>
        </c:ser>
        <c:axId val="82996608"/>
        <c:axId val="83035648"/>
      </c:barChart>
      <c:catAx>
        <c:axId val="829966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/>
                  <a:t>時間</a:t>
                </a:r>
              </a:p>
            </c:rich>
          </c:tx>
          <c:layout>
            <c:manualLayout>
              <c:xMode val="edge"/>
              <c:yMode val="edge"/>
              <c:x val="0.5101437023459956"/>
              <c:y val="0.89472039494761957"/>
            </c:manualLayout>
          </c:layout>
        </c:title>
        <c:numFmt formatCode="General" sourceLinked="1"/>
        <c:majorTickMark val="none"/>
        <c:tickLblPos val="nextTo"/>
        <c:crossAx val="83035648"/>
        <c:crosses val="autoZero"/>
        <c:auto val="1"/>
        <c:lblAlgn val="ctr"/>
        <c:lblOffset val="100"/>
      </c:catAx>
      <c:valAx>
        <c:axId val="83035648"/>
        <c:scaling>
          <c:orientation val="minMax"/>
          <c:max val="400"/>
          <c:min val="0"/>
        </c:scaling>
        <c:axPos val="l"/>
        <c:title>
          <c:tx>
            <c:rich>
              <a:bodyPr rot="0" vert="horz"/>
              <a:lstStyle/>
              <a:p>
                <a:pPr>
                  <a:defRPr sz="1000"/>
                </a:pPr>
                <a:r>
                  <a:rPr lang="ja-JP" sz="1000"/>
                  <a:t>人数</a:t>
                </a:r>
              </a:p>
            </c:rich>
          </c:tx>
          <c:layout>
            <c:manualLayout>
              <c:xMode val="edge"/>
              <c:yMode val="edge"/>
              <c:x val="1.5835325479918567E-2"/>
              <c:y val="4.5813140760719795E-2"/>
            </c:manualLayout>
          </c:layout>
        </c:title>
        <c:numFmt formatCode="#,##0;[Red]\-#,##0" sourceLinked="1"/>
        <c:tickLblPos val="nextTo"/>
        <c:crossAx val="82996608"/>
        <c:crosses val="autoZero"/>
        <c:crossBetween val="between"/>
        <c:majorUnit val="100"/>
      </c:valAx>
    </c:plotArea>
    <c:legend>
      <c:legendPos val="r"/>
      <c:layout>
        <c:manualLayout>
          <c:xMode val="edge"/>
          <c:yMode val="edge"/>
          <c:x val="0.6786081362283688"/>
          <c:y val="7.5855628543669604E-2"/>
          <c:w val="0.26348943216585863"/>
          <c:h val="0.22639004034845769"/>
        </c:manualLayout>
      </c:layout>
    </c:legend>
    <c:plotVisOnly val="1"/>
  </c:chart>
  <c:txPr>
    <a:bodyPr/>
    <a:lstStyle/>
    <a:p>
      <a:pPr>
        <a:defRPr sz="1000"/>
      </a:pPr>
      <a:endParaRPr lang="ja-JP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title>
      <c:tx>
        <c:rich>
          <a:bodyPr/>
          <a:lstStyle/>
          <a:p>
            <a:pPr>
              <a:defRPr b="0"/>
            </a:pPr>
            <a:r>
              <a:rPr lang="ja-JP" b="0"/>
              <a:t>時間帯推移（男子）</a:t>
            </a:r>
          </a:p>
        </c:rich>
      </c:tx>
      <c:layout>
        <c:manualLayout>
          <c:xMode val="edge"/>
          <c:yMode val="edge"/>
          <c:x val="0.22948207982622892"/>
          <c:y val="4.2364886178688797E-2"/>
        </c:manualLayout>
      </c:layout>
    </c:title>
    <c:plotArea>
      <c:layout>
        <c:manualLayout>
          <c:layoutTarget val="inner"/>
          <c:xMode val="edge"/>
          <c:yMode val="edge"/>
          <c:x val="8.5633202099737543E-2"/>
          <c:y val="0.2255635853737461"/>
          <c:w val="0.90142825896762857"/>
          <c:h val="0.51349321060894781"/>
        </c:manualLayout>
      </c:layout>
      <c:barChart>
        <c:barDir val="col"/>
        <c:grouping val="clustered"/>
        <c:ser>
          <c:idx val="0"/>
          <c:order val="0"/>
          <c:tx>
            <c:strRef>
              <c:f>'25'!$A$3:$A$4</c:f>
              <c:strCache>
                <c:ptCount val="1"/>
                <c:pt idx="0">
                  <c:v>渥美線→駅</c:v>
                </c:pt>
              </c:strCache>
            </c:strRef>
          </c:tx>
          <c:cat>
            <c:strRef>
              <c:f>'25'!$C$2:$J$2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'25'!$C$3:$J$3</c:f>
              <c:numCache>
                <c:formatCode>#,##0;[Red]\-#,##0</c:formatCode>
                <c:ptCount val="8"/>
                <c:pt idx="0">
                  <c:v>823</c:v>
                </c:pt>
                <c:pt idx="1">
                  <c:v>345</c:v>
                </c:pt>
                <c:pt idx="2">
                  <c:v>484</c:v>
                </c:pt>
                <c:pt idx="3">
                  <c:v>164</c:v>
                </c:pt>
                <c:pt idx="4">
                  <c:v>298</c:v>
                </c:pt>
                <c:pt idx="5">
                  <c:v>176</c:v>
                </c:pt>
                <c:pt idx="6">
                  <c:v>229</c:v>
                </c:pt>
                <c:pt idx="7">
                  <c:v>127</c:v>
                </c:pt>
              </c:numCache>
            </c:numRef>
          </c:val>
        </c:ser>
        <c:ser>
          <c:idx val="1"/>
          <c:order val="1"/>
          <c:tx>
            <c:strRef>
              <c:f>'25'!$A$5:$A$6</c:f>
              <c:strCache>
                <c:ptCount val="1"/>
                <c:pt idx="0">
                  <c:v>駅→渥美線</c:v>
                </c:pt>
              </c:strCache>
            </c:strRef>
          </c:tx>
          <c:cat>
            <c:strRef>
              <c:f>'25'!$C$2:$J$2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'25'!$C$5:$J$5</c:f>
              <c:numCache>
                <c:formatCode>#,##0;[Red]\-#,##0</c:formatCode>
                <c:ptCount val="8"/>
                <c:pt idx="0">
                  <c:v>336</c:v>
                </c:pt>
                <c:pt idx="1">
                  <c:v>254</c:v>
                </c:pt>
                <c:pt idx="2">
                  <c:v>168</c:v>
                </c:pt>
                <c:pt idx="3">
                  <c:v>129</c:v>
                </c:pt>
                <c:pt idx="4">
                  <c:v>199</c:v>
                </c:pt>
                <c:pt idx="5">
                  <c:v>231</c:v>
                </c:pt>
                <c:pt idx="6">
                  <c:v>222</c:v>
                </c:pt>
                <c:pt idx="7">
                  <c:v>309</c:v>
                </c:pt>
              </c:numCache>
            </c:numRef>
          </c:val>
        </c:ser>
        <c:gapWidth val="75"/>
        <c:overlap val="-25"/>
        <c:axId val="83065088"/>
        <c:axId val="83100032"/>
      </c:barChart>
      <c:catAx>
        <c:axId val="830650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ja-JP" altLang="en-US" sz="1000" b="1"/>
                  <a:t>時間</a:t>
                </a:r>
              </a:p>
            </c:rich>
          </c:tx>
          <c:layout>
            <c:manualLayout>
              <c:xMode val="edge"/>
              <c:yMode val="edge"/>
              <c:x val="0.51343984712407864"/>
              <c:y val="0.89858890926305446"/>
            </c:manualLayout>
          </c:layout>
        </c:title>
        <c:numFmt formatCode="General" sourceLinked="1"/>
        <c:majorTickMark val="none"/>
        <c:tickLblPos val="nextTo"/>
        <c:txPr>
          <a:bodyPr/>
          <a:lstStyle/>
          <a:p>
            <a:pPr>
              <a:defRPr sz="1000" baseline="0"/>
            </a:pPr>
            <a:endParaRPr lang="ja-JP"/>
          </a:p>
        </c:txPr>
        <c:crossAx val="83100032"/>
        <c:crosses val="autoZero"/>
        <c:auto val="1"/>
        <c:lblAlgn val="ctr"/>
        <c:lblOffset val="100"/>
      </c:catAx>
      <c:valAx>
        <c:axId val="83100032"/>
        <c:scaling>
          <c:orientation val="minMax"/>
          <c:max val="800"/>
        </c:scaling>
        <c:axPos val="l"/>
        <c:title>
          <c:tx>
            <c:rich>
              <a:bodyPr rot="0" vert="horz"/>
              <a:lstStyle/>
              <a:p>
                <a:pPr>
                  <a:defRPr sz="1000" b="1"/>
                </a:pPr>
                <a:r>
                  <a:rPr lang="ja-JP" altLang="en-US" sz="1000" b="1"/>
                  <a:t>人数</a:t>
                </a:r>
                <a:endParaRPr lang="en-US" altLang="ja-JP" sz="1000" b="1"/>
              </a:p>
            </c:rich>
          </c:tx>
          <c:layout>
            <c:manualLayout>
              <c:xMode val="edge"/>
              <c:yMode val="edge"/>
              <c:x val="1.0919766494705403E-2"/>
              <c:y val="5.5378910883999599E-2"/>
            </c:manualLayout>
          </c:layout>
        </c:title>
        <c:numFmt formatCode="#,##0;[Red]\-#,##0" sourceLinked="1"/>
        <c:majorTickMark val="none"/>
        <c:tickLblPos val="nextTo"/>
        <c:crossAx val="83065088"/>
        <c:crosses val="autoZero"/>
        <c:crossBetween val="between"/>
        <c:majorUnit val="100"/>
      </c:valAx>
    </c:plotArea>
    <c:legend>
      <c:legendPos val="tr"/>
      <c:layout>
        <c:manualLayout>
          <c:xMode val="edge"/>
          <c:yMode val="edge"/>
          <c:x val="0.7470241423338807"/>
          <c:y val="6.972477064220195E-2"/>
          <c:w val="0.23278640941369941"/>
          <c:h val="0.22119771725781967"/>
        </c:manualLayout>
      </c:layout>
    </c:legend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title>
      <c:tx>
        <c:rich>
          <a:bodyPr/>
          <a:lstStyle/>
          <a:p>
            <a:pPr>
              <a:defRPr b="0"/>
            </a:pPr>
            <a:r>
              <a:rPr lang="ja-JP" b="0"/>
              <a:t>時間帯推移（男子）</a:t>
            </a:r>
            <a:endParaRPr lang="en-US" b="0"/>
          </a:p>
        </c:rich>
      </c:tx>
      <c:layout>
        <c:manualLayout>
          <c:xMode val="edge"/>
          <c:yMode val="edge"/>
          <c:x val="0.26097906747143018"/>
          <c:y val="0"/>
        </c:manualLayout>
      </c:layout>
    </c:title>
    <c:plotArea>
      <c:layout>
        <c:manualLayout>
          <c:layoutTarget val="inner"/>
          <c:xMode val="edge"/>
          <c:yMode val="edge"/>
          <c:x val="9.1886989736039204E-2"/>
          <c:y val="0.21857432206696145"/>
          <c:w val="0.90367827244343557"/>
          <c:h val="0.57649570625820501"/>
        </c:manualLayout>
      </c:layout>
      <c:barChart>
        <c:barDir val="col"/>
        <c:grouping val="clustered"/>
        <c:ser>
          <c:idx val="0"/>
          <c:order val="0"/>
          <c:tx>
            <c:strRef>
              <c:f>'25'!$A$47</c:f>
              <c:strCache>
                <c:ptCount val="1"/>
                <c:pt idx="0">
                  <c:v>丸栄→駅</c:v>
                </c:pt>
              </c:strCache>
            </c:strRef>
          </c:tx>
          <c:cat>
            <c:strRef>
              <c:f>'25'!$C$46:$J$46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'25'!$C$47:$J$47</c:f>
              <c:numCache>
                <c:formatCode>#,##0;[Red]\-#,##0</c:formatCode>
                <c:ptCount val="8"/>
                <c:pt idx="0">
                  <c:v>383</c:v>
                </c:pt>
                <c:pt idx="1">
                  <c:v>240</c:v>
                </c:pt>
                <c:pt idx="2">
                  <c:v>237</c:v>
                </c:pt>
                <c:pt idx="3">
                  <c:v>283</c:v>
                </c:pt>
                <c:pt idx="4">
                  <c:v>256</c:v>
                </c:pt>
                <c:pt idx="5">
                  <c:v>246</c:v>
                </c:pt>
                <c:pt idx="6">
                  <c:v>267</c:v>
                </c:pt>
                <c:pt idx="7">
                  <c:v>224</c:v>
                </c:pt>
              </c:numCache>
            </c:numRef>
          </c:val>
        </c:ser>
        <c:ser>
          <c:idx val="1"/>
          <c:order val="1"/>
          <c:tx>
            <c:strRef>
              <c:f>'25'!$A$49</c:f>
              <c:strCache>
                <c:ptCount val="1"/>
                <c:pt idx="0">
                  <c:v>駅→丸栄</c:v>
                </c:pt>
              </c:strCache>
            </c:strRef>
          </c:tx>
          <c:cat>
            <c:strRef>
              <c:f>'25'!$C$46:$J$46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'25'!$C$49:$J$49</c:f>
              <c:numCache>
                <c:formatCode>#,##0;[Red]\-#,##0</c:formatCode>
                <c:ptCount val="8"/>
                <c:pt idx="0">
                  <c:v>596</c:v>
                </c:pt>
                <c:pt idx="1">
                  <c:v>419</c:v>
                </c:pt>
                <c:pt idx="2">
                  <c:v>254</c:v>
                </c:pt>
                <c:pt idx="3">
                  <c:v>277</c:v>
                </c:pt>
                <c:pt idx="4">
                  <c:v>284</c:v>
                </c:pt>
                <c:pt idx="5">
                  <c:v>224</c:v>
                </c:pt>
                <c:pt idx="6">
                  <c:v>260</c:v>
                </c:pt>
                <c:pt idx="7">
                  <c:v>233</c:v>
                </c:pt>
              </c:numCache>
            </c:numRef>
          </c:val>
        </c:ser>
        <c:axId val="83125376"/>
        <c:axId val="83127296"/>
      </c:barChart>
      <c:catAx>
        <c:axId val="831253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/>
                </a:pPr>
                <a:r>
                  <a:rPr lang="ja-JP" altLang="en-US" sz="1000" b="1"/>
                  <a:t>時間</a:t>
                </a:r>
              </a:p>
            </c:rich>
          </c:tx>
          <c:layout>
            <c:manualLayout>
              <c:xMode val="edge"/>
              <c:yMode val="edge"/>
              <c:x val="0.50045420269014262"/>
              <c:y val="0.90921981759974124"/>
            </c:manualLayout>
          </c:layout>
        </c:title>
        <c:numFmt formatCode="General" sourceLinked="1"/>
        <c:majorTickMark val="none"/>
        <c:tickLblPos val="nextTo"/>
        <c:txPr>
          <a:bodyPr/>
          <a:lstStyle/>
          <a:p>
            <a:pPr>
              <a:defRPr sz="1000" baseline="0"/>
            </a:pPr>
            <a:endParaRPr lang="ja-JP"/>
          </a:p>
        </c:txPr>
        <c:crossAx val="83127296"/>
        <c:crosses val="autoZero"/>
        <c:auto val="1"/>
        <c:lblAlgn val="ctr"/>
        <c:lblOffset val="100"/>
      </c:catAx>
      <c:valAx>
        <c:axId val="83127296"/>
        <c:scaling>
          <c:orientation val="minMax"/>
          <c:max val="800"/>
        </c:scaling>
        <c:axPos val="l"/>
        <c:title>
          <c:tx>
            <c:rich>
              <a:bodyPr rot="0" vert="horz"/>
              <a:lstStyle/>
              <a:p>
                <a:pPr>
                  <a:defRPr b="1"/>
                </a:pPr>
                <a:r>
                  <a:rPr lang="ja-JP" altLang="en-US" sz="1000" b="1"/>
                  <a:t>人数</a:t>
                </a:r>
              </a:p>
            </c:rich>
          </c:tx>
          <c:layout>
            <c:manualLayout>
              <c:xMode val="edge"/>
              <c:yMode val="edge"/>
              <c:x val="2.0193765456089852E-2"/>
              <c:y val="4.7174272509574455E-2"/>
            </c:manualLayout>
          </c:layout>
        </c:title>
        <c:numFmt formatCode="#,##0;[Red]\-#,##0" sourceLinked="1"/>
        <c:tickLblPos val="nextTo"/>
        <c:crossAx val="83125376"/>
        <c:crosses val="autoZero"/>
        <c:crossBetween val="between"/>
        <c:majorUnit val="100"/>
      </c:valAx>
    </c:plotArea>
    <c:legend>
      <c:legendPos val="r"/>
      <c:layout>
        <c:manualLayout>
          <c:xMode val="edge"/>
          <c:yMode val="edge"/>
          <c:x val="0.76308220678383165"/>
          <c:y val="8.6119082752383447E-2"/>
          <c:w val="0.19900312224005168"/>
          <c:h val="0.20519627193668261"/>
        </c:manualLayout>
      </c:layout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title>
      <c:tx>
        <c:rich>
          <a:bodyPr/>
          <a:lstStyle/>
          <a:p>
            <a:pPr>
              <a:defRPr b="0"/>
            </a:pPr>
            <a:r>
              <a:rPr lang="ja-JP" b="0"/>
              <a:t>時間帯推移（女子）</a:t>
            </a:r>
          </a:p>
        </c:rich>
      </c:tx>
      <c:layout>
        <c:manualLayout>
          <c:xMode val="edge"/>
          <c:yMode val="edge"/>
          <c:x val="0.2652173913043484"/>
          <c:y val="8.403361344537813E-2"/>
        </c:manualLayout>
      </c:layout>
    </c:title>
    <c:plotArea>
      <c:layout>
        <c:manualLayout>
          <c:layoutTarget val="inner"/>
          <c:xMode val="edge"/>
          <c:yMode val="edge"/>
          <c:x val="8.8364715280155201E-2"/>
          <c:y val="0.17424393379399047"/>
          <c:w val="0.90142825896762857"/>
          <c:h val="0.61768852422859177"/>
        </c:manualLayout>
      </c:layout>
      <c:barChart>
        <c:barDir val="col"/>
        <c:grouping val="clustered"/>
        <c:ser>
          <c:idx val="0"/>
          <c:order val="0"/>
          <c:tx>
            <c:strRef>
              <c:f>'25'!$A$47</c:f>
              <c:strCache>
                <c:ptCount val="1"/>
                <c:pt idx="0">
                  <c:v>丸栄→駅</c:v>
                </c:pt>
              </c:strCache>
            </c:strRef>
          </c:tx>
          <c:cat>
            <c:strRef>
              <c:f>'25'!$C$46:$J$46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'25'!$C$48:$J$48</c:f>
              <c:numCache>
                <c:formatCode>#,##0;[Red]\-#,##0</c:formatCode>
                <c:ptCount val="8"/>
                <c:pt idx="0">
                  <c:v>352</c:v>
                </c:pt>
                <c:pt idx="1">
                  <c:v>285</c:v>
                </c:pt>
                <c:pt idx="2">
                  <c:v>257</c:v>
                </c:pt>
                <c:pt idx="3">
                  <c:v>353</c:v>
                </c:pt>
                <c:pt idx="4">
                  <c:v>324</c:v>
                </c:pt>
                <c:pt idx="5">
                  <c:v>283</c:v>
                </c:pt>
                <c:pt idx="6">
                  <c:v>283</c:v>
                </c:pt>
                <c:pt idx="7">
                  <c:v>320</c:v>
                </c:pt>
              </c:numCache>
            </c:numRef>
          </c:val>
        </c:ser>
        <c:ser>
          <c:idx val="1"/>
          <c:order val="1"/>
          <c:tx>
            <c:strRef>
              <c:f>'25'!$A$49</c:f>
              <c:strCache>
                <c:ptCount val="1"/>
                <c:pt idx="0">
                  <c:v>駅→丸栄</c:v>
                </c:pt>
              </c:strCache>
            </c:strRef>
          </c:tx>
          <c:cat>
            <c:strRef>
              <c:f>'25'!$C$46:$J$46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'25'!$C$50:$J$50</c:f>
              <c:numCache>
                <c:formatCode>#,##0;[Red]\-#,##0</c:formatCode>
                <c:ptCount val="8"/>
                <c:pt idx="0">
                  <c:v>654</c:v>
                </c:pt>
                <c:pt idx="1">
                  <c:v>455</c:v>
                </c:pt>
                <c:pt idx="2">
                  <c:v>290</c:v>
                </c:pt>
                <c:pt idx="3">
                  <c:v>323</c:v>
                </c:pt>
                <c:pt idx="4">
                  <c:v>321</c:v>
                </c:pt>
                <c:pt idx="5">
                  <c:v>283</c:v>
                </c:pt>
                <c:pt idx="6">
                  <c:v>300</c:v>
                </c:pt>
                <c:pt idx="7">
                  <c:v>237</c:v>
                </c:pt>
              </c:numCache>
            </c:numRef>
          </c:val>
        </c:ser>
        <c:axId val="83169280"/>
        <c:axId val="83171200"/>
      </c:barChart>
      <c:catAx>
        <c:axId val="831692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/>
                </a:pPr>
                <a:r>
                  <a:rPr lang="ja-JP" sz="1000" b="1"/>
                  <a:t>時間</a:t>
                </a:r>
              </a:p>
            </c:rich>
          </c:tx>
          <c:layout/>
        </c:title>
        <c:numFmt formatCode="General" sourceLinked="1"/>
        <c:majorTickMark val="none"/>
        <c:tickLblPos val="nextTo"/>
        <c:txPr>
          <a:bodyPr/>
          <a:lstStyle/>
          <a:p>
            <a:pPr>
              <a:defRPr sz="1000" baseline="0"/>
            </a:pPr>
            <a:endParaRPr lang="ja-JP"/>
          </a:p>
        </c:txPr>
        <c:crossAx val="83171200"/>
        <c:crosses val="autoZero"/>
        <c:auto val="1"/>
        <c:lblAlgn val="ctr"/>
        <c:lblOffset val="100"/>
      </c:catAx>
      <c:valAx>
        <c:axId val="83171200"/>
        <c:scaling>
          <c:orientation val="minMax"/>
          <c:max val="800"/>
          <c:min val="0"/>
        </c:scaling>
        <c:axPos val="l"/>
        <c:title>
          <c:tx>
            <c:rich>
              <a:bodyPr rot="0" vert="horz"/>
              <a:lstStyle/>
              <a:p>
                <a:pPr>
                  <a:defRPr sz="1000" b="1"/>
                </a:pPr>
                <a:r>
                  <a:rPr lang="ja-JP" sz="1000" b="1"/>
                  <a:t>人数</a:t>
                </a:r>
              </a:p>
            </c:rich>
          </c:tx>
          <c:layout>
            <c:manualLayout>
              <c:xMode val="edge"/>
              <c:yMode val="edge"/>
              <c:x val="1.1798699075659022E-2"/>
              <c:y val="2.6481836829219965E-2"/>
            </c:manualLayout>
          </c:layout>
        </c:title>
        <c:numFmt formatCode="#,##0;[Red]\-#,##0" sourceLinked="1"/>
        <c:tickLblPos val="nextTo"/>
        <c:crossAx val="83169280"/>
        <c:crosses val="autoZero"/>
        <c:crossBetween val="between"/>
        <c:majorUnit val="100"/>
      </c:valAx>
    </c:plotArea>
    <c:legend>
      <c:legendPos val="r"/>
      <c:layout>
        <c:manualLayout>
          <c:xMode val="edge"/>
          <c:yMode val="edge"/>
          <c:x val="0.73965651032751445"/>
          <c:y val="0.10737863649396756"/>
          <c:w val="0.2321081982399259"/>
          <c:h val="0.13538278303447371"/>
        </c:manualLayout>
      </c:layout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title>
      <c:tx>
        <c:rich>
          <a:bodyPr/>
          <a:lstStyle/>
          <a:p>
            <a:pPr>
              <a:defRPr sz="1800" b="0"/>
            </a:pPr>
            <a:r>
              <a:rPr lang="ja-JP" sz="1800" b="0"/>
              <a:t>時間帯推移（女子）</a:t>
            </a:r>
          </a:p>
        </c:rich>
      </c:tx>
      <c:layout>
        <c:manualLayout>
          <c:xMode val="edge"/>
          <c:yMode val="edge"/>
          <c:x val="0.2374178282419295"/>
          <c:y val="4.2232277526395266E-2"/>
        </c:manualLayout>
      </c:layout>
    </c:title>
    <c:plotArea>
      <c:layout>
        <c:manualLayout>
          <c:layoutTarget val="inner"/>
          <c:xMode val="edge"/>
          <c:yMode val="edge"/>
          <c:x val="0.10177094995992651"/>
          <c:y val="0.19677092446777486"/>
          <c:w val="0.89489002685853236"/>
          <c:h val="0.52217493083634758"/>
        </c:manualLayout>
      </c:layout>
      <c:barChart>
        <c:barDir val="col"/>
        <c:grouping val="clustered"/>
        <c:ser>
          <c:idx val="0"/>
          <c:order val="0"/>
          <c:tx>
            <c:strRef>
              <c:f>'25'!$A$3:$A$4</c:f>
              <c:strCache>
                <c:ptCount val="1"/>
                <c:pt idx="0">
                  <c:v>渥美線→駅</c:v>
                </c:pt>
              </c:strCache>
            </c:strRef>
          </c:tx>
          <c:cat>
            <c:strRef>
              <c:f>'25'!$C$2:$J$2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'25'!$C$4:$J$4</c:f>
              <c:numCache>
                <c:formatCode>#,##0;[Red]\-#,##0</c:formatCode>
                <c:ptCount val="8"/>
                <c:pt idx="0">
                  <c:v>705</c:v>
                </c:pt>
                <c:pt idx="1">
                  <c:v>278</c:v>
                </c:pt>
                <c:pt idx="2">
                  <c:v>512</c:v>
                </c:pt>
                <c:pt idx="3">
                  <c:v>151</c:v>
                </c:pt>
                <c:pt idx="4">
                  <c:v>315</c:v>
                </c:pt>
                <c:pt idx="5">
                  <c:v>218</c:v>
                </c:pt>
                <c:pt idx="6">
                  <c:v>248</c:v>
                </c:pt>
                <c:pt idx="7">
                  <c:v>192</c:v>
                </c:pt>
              </c:numCache>
            </c:numRef>
          </c:val>
        </c:ser>
        <c:ser>
          <c:idx val="1"/>
          <c:order val="1"/>
          <c:tx>
            <c:strRef>
              <c:f>'25'!$A$5:$A$6</c:f>
              <c:strCache>
                <c:ptCount val="1"/>
                <c:pt idx="0">
                  <c:v>駅→渥美線</c:v>
                </c:pt>
              </c:strCache>
            </c:strRef>
          </c:tx>
          <c:cat>
            <c:strRef>
              <c:f>'25'!$C$2:$J$2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'25'!$C$6:$J$6</c:f>
              <c:numCache>
                <c:formatCode>#,##0;[Red]\-#,##0</c:formatCode>
                <c:ptCount val="8"/>
                <c:pt idx="0">
                  <c:v>349</c:v>
                </c:pt>
                <c:pt idx="1">
                  <c:v>291</c:v>
                </c:pt>
                <c:pt idx="2">
                  <c:v>202</c:v>
                </c:pt>
                <c:pt idx="3">
                  <c:v>206</c:v>
                </c:pt>
                <c:pt idx="4">
                  <c:v>266</c:v>
                </c:pt>
                <c:pt idx="5">
                  <c:v>244</c:v>
                </c:pt>
                <c:pt idx="6">
                  <c:v>182</c:v>
                </c:pt>
                <c:pt idx="7">
                  <c:v>332</c:v>
                </c:pt>
              </c:numCache>
            </c:numRef>
          </c:val>
        </c:ser>
        <c:axId val="83257984"/>
        <c:axId val="83292928"/>
      </c:barChart>
      <c:catAx>
        <c:axId val="832579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ja-JP" sz="1000"/>
                  <a:t>時間</a:t>
                </a:r>
              </a:p>
            </c:rich>
          </c:tx>
          <c:layout>
            <c:manualLayout>
              <c:xMode val="edge"/>
              <c:yMode val="edge"/>
              <c:x val="0.50952953993958305"/>
              <c:y val="0.9010579083020025"/>
            </c:manualLayout>
          </c:layout>
        </c:title>
        <c:numFmt formatCode="General" sourceLinked="1"/>
        <c:majorTickMark val="none"/>
        <c:tickLblPos val="nextTo"/>
        <c:txPr>
          <a:bodyPr/>
          <a:lstStyle/>
          <a:p>
            <a:pPr>
              <a:defRPr sz="1000"/>
            </a:pPr>
            <a:endParaRPr lang="ja-JP"/>
          </a:p>
        </c:txPr>
        <c:crossAx val="83292928"/>
        <c:crosses val="autoZero"/>
        <c:auto val="1"/>
        <c:lblAlgn val="ctr"/>
        <c:lblOffset val="100"/>
      </c:catAx>
      <c:valAx>
        <c:axId val="83292928"/>
        <c:scaling>
          <c:orientation val="minMax"/>
          <c:max val="800"/>
          <c:min val="0"/>
        </c:scaling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sz="1000"/>
                  <a:t>人数</a:t>
                </a:r>
              </a:p>
            </c:rich>
          </c:tx>
          <c:layout>
            <c:manualLayout>
              <c:xMode val="edge"/>
              <c:yMode val="edge"/>
              <c:x val="1.4255682662308719E-2"/>
              <c:y val="6.5716109810598181E-2"/>
            </c:manualLayout>
          </c:layout>
        </c:title>
        <c:numFmt formatCode="#,##0;[Red]\-#,##0" sourceLinked="1"/>
        <c:majorTickMark val="none"/>
        <c:tickLblPos val="nextTo"/>
        <c:txPr>
          <a:bodyPr/>
          <a:lstStyle/>
          <a:p>
            <a:pPr>
              <a:defRPr sz="1000"/>
            </a:pPr>
            <a:endParaRPr lang="ja-JP"/>
          </a:p>
        </c:txPr>
        <c:crossAx val="83257984"/>
        <c:crosses val="autoZero"/>
        <c:crossBetween val="between"/>
        <c:majorUnit val="100"/>
      </c:valAx>
    </c:plotArea>
    <c:legend>
      <c:legendPos val="tr"/>
      <c:layout>
        <c:manualLayout>
          <c:xMode val="edge"/>
          <c:yMode val="edge"/>
          <c:x val="0.73954961319113188"/>
          <c:y val="6.2745098039215713E-2"/>
          <c:w val="0.23076069539447638"/>
          <c:h val="0.21819503331314374"/>
        </c:manualLayout>
      </c:layout>
      <c:txPr>
        <a:bodyPr/>
        <a:lstStyle/>
        <a:p>
          <a:pPr>
            <a:defRPr sz="1000"/>
          </a:pPr>
          <a:endParaRPr lang="ja-JP"/>
        </a:p>
      </c:txPr>
    </c:legend>
    <c:plotVisOnly val="1"/>
  </c:chart>
  <c:txPr>
    <a:bodyPr/>
    <a:lstStyle/>
    <a:p>
      <a:pPr>
        <a:defRPr sz="800"/>
      </a:pPr>
      <a:endParaRPr lang="ja-JP"/>
    </a:p>
  </c:tx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30</xdr:row>
      <xdr:rowOff>1</xdr:rowOff>
    </xdr:from>
    <xdr:to>
      <xdr:col>5</xdr:col>
      <xdr:colOff>342900</xdr:colOff>
      <xdr:row>40</xdr:row>
      <xdr:rowOff>1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457200</xdr:colOff>
      <xdr:row>29</xdr:row>
      <xdr:rowOff>161925</xdr:rowOff>
    </xdr:from>
    <xdr:to>
      <xdr:col>12</xdr:col>
      <xdr:colOff>9526</xdr:colOff>
      <xdr:row>40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</xdr:row>
      <xdr:rowOff>1</xdr:rowOff>
    </xdr:from>
    <xdr:to>
      <xdr:col>5</xdr:col>
      <xdr:colOff>333375</xdr:colOff>
      <xdr:row>19</xdr:row>
      <xdr:rowOff>9525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51</xdr:row>
      <xdr:rowOff>1</xdr:rowOff>
    </xdr:from>
    <xdr:to>
      <xdr:col>5</xdr:col>
      <xdr:colOff>323849</xdr:colOff>
      <xdr:row>64</xdr:row>
      <xdr:rowOff>19050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428625</xdr:colOff>
      <xdr:row>51</xdr:row>
      <xdr:rowOff>1</xdr:rowOff>
    </xdr:from>
    <xdr:to>
      <xdr:col>12</xdr:col>
      <xdr:colOff>9525</xdr:colOff>
      <xdr:row>64</xdr:row>
      <xdr:rowOff>38101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447675</xdr:colOff>
      <xdr:row>7</xdr:row>
      <xdr:rowOff>1</xdr:rowOff>
    </xdr:from>
    <xdr:to>
      <xdr:col>12</xdr:col>
      <xdr:colOff>0</xdr:colOff>
      <xdr:row>19</xdr:row>
      <xdr:rowOff>13609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7"/>
  <sheetViews>
    <sheetView tabSelected="1" topLeftCell="A22" zoomScale="70" zoomScaleNormal="70" workbookViewId="0">
      <selection activeCell="S42" sqref="S42"/>
    </sheetView>
  </sheetViews>
  <sheetFormatPr defaultRowHeight="13.5"/>
  <cols>
    <col min="1" max="1" width="18.75" customWidth="1"/>
    <col min="2" max="2" width="6.5" customWidth="1"/>
    <col min="3" max="3" width="9.625" customWidth="1"/>
    <col min="4" max="4" width="9.75" customWidth="1"/>
    <col min="5" max="5" width="9" customWidth="1"/>
  </cols>
  <sheetData>
    <row r="1" spans="1:14" ht="28.5">
      <c r="A1" s="5" t="s">
        <v>21</v>
      </c>
    </row>
    <row r="2" spans="1:14" ht="17.25">
      <c r="A2" s="8" t="s">
        <v>13</v>
      </c>
      <c r="B2" s="8"/>
      <c r="C2" s="9" t="s">
        <v>28</v>
      </c>
      <c r="D2" s="9" t="s">
        <v>29</v>
      </c>
      <c r="E2" s="9" t="s">
        <v>30</v>
      </c>
      <c r="F2" s="10" t="s">
        <v>31</v>
      </c>
      <c r="G2" s="10" t="s">
        <v>32</v>
      </c>
      <c r="H2" s="10" t="s">
        <v>33</v>
      </c>
      <c r="I2" s="10" t="s">
        <v>34</v>
      </c>
      <c r="J2" s="10" t="s">
        <v>35</v>
      </c>
      <c r="K2" s="11" t="s">
        <v>5</v>
      </c>
    </row>
    <row r="3" spans="1:14" ht="17.25">
      <c r="A3" s="12" t="s">
        <v>20</v>
      </c>
      <c r="B3" s="13" t="s">
        <v>3</v>
      </c>
      <c r="C3" s="14">
        <v>823</v>
      </c>
      <c r="D3" s="14">
        <v>345</v>
      </c>
      <c r="E3" s="14">
        <v>484</v>
      </c>
      <c r="F3" s="14">
        <v>164</v>
      </c>
      <c r="G3" s="14">
        <v>298</v>
      </c>
      <c r="H3" s="14">
        <v>176</v>
      </c>
      <c r="I3" s="14">
        <v>229</v>
      </c>
      <c r="J3" s="14">
        <v>127</v>
      </c>
      <c r="K3" s="15">
        <f>SUM(C3:J3)</f>
        <v>2646</v>
      </c>
      <c r="M3" s="4"/>
    </row>
    <row r="4" spans="1:14" ht="17.25">
      <c r="A4" s="16"/>
      <c r="B4" s="17" t="s">
        <v>0</v>
      </c>
      <c r="C4" s="18">
        <v>705</v>
      </c>
      <c r="D4" s="18">
        <v>278</v>
      </c>
      <c r="E4" s="18">
        <v>512</v>
      </c>
      <c r="F4" s="18">
        <v>151</v>
      </c>
      <c r="G4" s="18">
        <v>315</v>
      </c>
      <c r="H4" s="18">
        <v>218</v>
      </c>
      <c r="I4" s="18">
        <v>248</v>
      </c>
      <c r="J4" s="18">
        <v>192</v>
      </c>
      <c r="K4" s="19">
        <f>SUM(C4:J4)</f>
        <v>2619</v>
      </c>
      <c r="L4" s="4"/>
    </row>
    <row r="5" spans="1:14" ht="17.25">
      <c r="A5" s="8" t="s">
        <v>19</v>
      </c>
      <c r="B5" s="13" t="s">
        <v>1</v>
      </c>
      <c r="C5" s="14">
        <v>336</v>
      </c>
      <c r="D5" s="14">
        <v>254</v>
      </c>
      <c r="E5" s="14">
        <v>168</v>
      </c>
      <c r="F5" s="14">
        <v>129</v>
      </c>
      <c r="G5" s="14">
        <v>199</v>
      </c>
      <c r="H5" s="14">
        <v>231</v>
      </c>
      <c r="I5" s="14">
        <v>222</v>
      </c>
      <c r="J5" s="14">
        <v>309</v>
      </c>
      <c r="K5" s="15">
        <f>SUM(C5:J5)</f>
        <v>1848</v>
      </c>
      <c r="L5" s="4"/>
      <c r="M5" s="4"/>
      <c r="N5" s="4"/>
    </row>
    <row r="6" spans="1:14" ht="17.25">
      <c r="A6" s="8"/>
      <c r="B6" s="17" t="s">
        <v>0</v>
      </c>
      <c r="C6" s="18">
        <v>349</v>
      </c>
      <c r="D6" s="18">
        <v>291</v>
      </c>
      <c r="E6" s="18">
        <v>202</v>
      </c>
      <c r="F6" s="18">
        <v>206</v>
      </c>
      <c r="G6" s="18">
        <v>266</v>
      </c>
      <c r="H6" s="18">
        <v>244</v>
      </c>
      <c r="I6" s="18">
        <v>182</v>
      </c>
      <c r="J6" s="18">
        <v>332</v>
      </c>
      <c r="K6" s="19">
        <f>SUM(C6:J6)</f>
        <v>2072</v>
      </c>
      <c r="L6" s="4"/>
      <c r="N6" s="4"/>
    </row>
    <row r="9" spans="1:14">
      <c r="C9" s="3"/>
    </row>
    <row r="20" spans="1:14" ht="32.25" customHeight="1">
      <c r="A20" s="7" t="s">
        <v>22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4" ht="27" customHeight="1">
      <c r="A21" s="1" t="s">
        <v>23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4" ht="27" customHeight="1">
      <c r="A22" s="1" t="s">
        <v>24</v>
      </c>
      <c r="B22" s="1"/>
      <c r="C22" s="1"/>
      <c r="D22" s="1"/>
      <c r="E22" s="1"/>
      <c r="F22" s="1"/>
      <c r="G22" s="1"/>
      <c r="J22" s="1"/>
      <c r="K22" s="1"/>
      <c r="L22" s="1"/>
    </row>
    <row r="24" spans="1:14" ht="28.5">
      <c r="A24" s="6" t="s">
        <v>17</v>
      </c>
    </row>
    <row r="25" spans="1:14" ht="17.25">
      <c r="A25" s="20" t="s">
        <v>13</v>
      </c>
      <c r="B25" s="21"/>
      <c r="C25" s="9" t="s">
        <v>28</v>
      </c>
      <c r="D25" s="9" t="s">
        <v>12</v>
      </c>
      <c r="E25" s="9" t="s">
        <v>11</v>
      </c>
      <c r="F25" s="10" t="s">
        <v>10</v>
      </c>
      <c r="G25" s="10" t="s">
        <v>9</v>
      </c>
      <c r="H25" s="10" t="s">
        <v>8</v>
      </c>
      <c r="I25" s="10" t="s">
        <v>7</v>
      </c>
      <c r="J25" s="10" t="s">
        <v>6</v>
      </c>
      <c r="K25" s="11" t="s">
        <v>5</v>
      </c>
    </row>
    <row r="26" spans="1:14" ht="17.25">
      <c r="A26" s="12" t="s">
        <v>16</v>
      </c>
      <c r="B26" s="13" t="s">
        <v>3</v>
      </c>
      <c r="C26" s="14">
        <v>323</v>
      </c>
      <c r="D26" s="14">
        <v>183</v>
      </c>
      <c r="E26" s="14">
        <v>98</v>
      </c>
      <c r="F26" s="14">
        <v>88</v>
      </c>
      <c r="G26" s="14">
        <v>91</v>
      </c>
      <c r="H26" s="14">
        <v>77</v>
      </c>
      <c r="I26" s="14">
        <v>55</v>
      </c>
      <c r="J26" s="14">
        <v>70</v>
      </c>
      <c r="K26" s="15">
        <f>SUM(C26:J26)</f>
        <v>985</v>
      </c>
      <c r="M26" s="4"/>
    </row>
    <row r="27" spans="1:14" ht="17.25">
      <c r="A27" s="16"/>
      <c r="B27" s="17" t="s">
        <v>0</v>
      </c>
      <c r="C27" s="18">
        <v>287</v>
      </c>
      <c r="D27" s="18">
        <v>204</v>
      </c>
      <c r="E27" s="18">
        <v>85</v>
      </c>
      <c r="F27" s="18">
        <v>95</v>
      </c>
      <c r="G27" s="18">
        <v>78</v>
      </c>
      <c r="H27" s="18">
        <v>76</v>
      </c>
      <c r="I27" s="18">
        <v>104</v>
      </c>
      <c r="J27" s="18">
        <v>46</v>
      </c>
      <c r="K27" s="19">
        <f>SUM(C27:J27)</f>
        <v>975</v>
      </c>
      <c r="L27" s="4"/>
    </row>
    <row r="28" spans="1:14" ht="17.25">
      <c r="A28" s="12" t="s">
        <v>15</v>
      </c>
      <c r="B28" s="13" t="s">
        <v>1</v>
      </c>
      <c r="C28" s="14">
        <v>200</v>
      </c>
      <c r="D28" s="14">
        <v>197</v>
      </c>
      <c r="E28" s="14">
        <v>81</v>
      </c>
      <c r="F28" s="14">
        <v>95</v>
      </c>
      <c r="G28" s="14">
        <v>112</v>
      </c>
      <c r="H28" s="14">
        <v>84</v>
      </c>
      <c r="I28" s="14">
        <v>111</v>
      </c>
      <c r="J28" s="14">
        <v>42</v>
      </c>
      <c r="K28" s="15">
        <f>SUM(C28:J28)</f>
        <v>922</v>
      </c>
      <c r="L28" s="4"/>
      <c r="M28" s="4"/>
      <c r="N28" s="4"/>
    </row>
    <row r="29" spans="1:14" ht="17.25">
      <c r="A29" s="16"/>
      <c r="B29" s="17" t="s">
        <v>0</v>
      </c>
      <c r="C29" s="18">
        <v>141</v>
      </c>
      <c r="D29" s="18">
        <v>191</v>
      </c>
      <c r="E29" s="18">
        <v>74</v>
      </c>
      <c r="F29" s="18">
        <v>75</v>
      </c>
      <c r="G29" s="18">
        <v>68</v>
      </c>
      <c r="H29" s="18">
        <v>78</v>
      </c>
      <c r="I29" s="18">
        <v>57</v>
      </c>
      <c r="J29" s="18">
        <v>72</v>
      </c>
      <c r="K29" s="19">
        <f>SUM(C29:J29)</f>
        <v>756</v>
      </c>
      <c r="L29" s="4"/>
      <c r="N29" s="4"/>
    </row>
    <row r="41" spans="1:14" ht="32.25" customHeight="1">
      <c r="A41" s="2" t="s">
        <v>22</v>
      </c>
      <c r="B41" s="1"/>
      <c r="C41" s="1"/>
      <c r="D41" s="1"/>
      <c r="E41" s="1"/>
      <c r="F41" s="1"/>
      <c r="G41" s="1"/>
    </row>
    <row r="42" spans="1:14" ht="27" customHeight="1">
      <c r="A42" s="1" t="s">
        <v>27</v>
      </c>
      <c r="B42" s="1"/>
      <c r="C42" s="1"/>
      <c r="E42" s="1"/>
      <c r="F42" s="1"/>
      <c r="G42" s="1"/>
    </row>
    <row r="43" spans="1:14" ht="27" customHeight="1">
      <c r="A43" s="1" t="s">
        <v>26</v>
      </c>
    </row>
    <row r="45" spans="1:14" ht="28.5">
      <c r="A45" s="5" t="s">
        <v>14</v>
      </c>
    </row>
    <row r="46" spans="1:14" ht="17.25">
      <c r="A46" s="20" t="s">
        <v>13</v>
      </c>
      <c r="B46" s="21"/>
      <c r="C46" s="9" t="s">
        <v>28</v>
      </c>
      <c r="D46" s="9" t="s">
        <v>12</v>
      </c>
      <c r="E46" s="9" t="s">
        <v>11</v>
      </c>
      <c r="F46" s="10" t="s">
        <v>10</v>
      </c>
      <c r="G46" s="10" t="s">
        <v>9</v>
      </c>
      <c r="H46" s="10" t="s">
        <v>8</v>
      </c>
      <c r="I46" s="10" t="s">
        <v>7</v>
      </c>
      <c r="J46" s="10" t="s">
        <v>6</v>
      </c>
      <c r="K46" s="11" t="s">
        <v>5</v>
      </c>
    </row>
    <row r="47" spans="1:14" ht="17.25">
      <c r="A47" s="12" t="s">
        <v>4</v>
      </c>
      <c r="B47" s="13" t="s">
        <v>3</v>
      </c>
      <c r="C47" s="14">
        <v>383</v>
      </c>
      <c r="D47" s="14">
        <v>240</v>
      </c>
      <c r="E47" s="14">
        <v>237</v>
      </c>
      <c r="F47" s="14">
        <v>283</v>
      </c>
      <c r="G47" s="14">
        <v>256</v>
      </c>
      <c r="H47" s="14">
        <v>246</v>
      </c>
      <c r="I47" s="14">
        <v>267</v>
      </c>
      <c r="J47" s="14">
        <v>224</v>
      </c>
      <c r="K47" s="15">
        <f>SUM(C47:J47)</f>
        <v>2136</v>
      </c>
      <c r="M47" s="4"/>
    </row>
    <row r="48" spans="1:14" ht="17.25">
      <c r="A48" s="16"/>
      <c r="B48" s="17" t="s">
        <v>0</v>
      </c>
      <c r="C48" s="18">
        <v>352</v>
      </c>
      <c r="D48" s="18">
        <v>285</v>
      </c>
      <c r="E48" s="18">
        <v>257</v>
      </c>
      <c r="F48" s="18">
        <v>353</v>
      </c>
      <c r="G48" s="18">
        <v>324</v>
      </c>
      <c r="H48" s="18">
        <v>283</v>
      </c>
      <c r="I48" s="18">
        <v>283</v>
      </c>
      <c r="J48" s="18">
        <v>320</v>
      </c>
      <c r="K48" s="19">
        <f>SUM(C48:J48)</f>
        <v>2457</v>
      </c>
      <c r="L48" s="4"/>
      <c r="M48" s="4"/>
      <c r="N48" s="4"/>
    </row>
    <row r="49" spans="1:14" ht="17.25">
      <c r="A49" s="12" t="s">
        <v>2</v>
      </c>
      <c r="B49" s="13" t="s">
        <v>1</v>
      </c>
      <c r="C49" s="14">
        <v>596</v>
      </c>
      <c r="D49" s="14">
        <v>419</v>
      </c>
      <c r="E49" s="14">
        <v>254</v>
      </c>
      <c r="F49" s="14">
        <v>277</v>
      </c>
      <c r="G49" s="14">
        <v>284</v>
      </c>
      <c r="H49" s="14">
        <v>224</v>
      </c>
      <c r="I49" s="14">
        <v>260</v>
      </c>
      <c r="J49" s="14">
        <v>233</v>
      </c>
      <c r="K49" s="15">
        <f>SUM(C49:J49)</f>
        <v>2547</v>
      </c>
      <c r="L49" s="4"/>
    </row>
    <row r="50" spans="1:14" ht="17.25">
      <c r="A50" s="16"/>
      <c r="B50" s="17" t="s">
        <v>0</v>
      </c>
      <c r="C50" s="18">
        <v>654</v>
      </c>
      <c r="D50" s="18">
        <v>455</v>
      </c>
      <c r="E50" s="18">
        <v>290</v>
      </c>
      <c r="F50" s="18">
        <v>323</v>
      </c>
      <c r="G50" s="18">
        <v>321</v>
      </c>
      <c r="H50" s="18">
        <v>283</v>
      </c>
      <c r="I50" s="18">
        <v>300</v>
      </c>
      <c r="J50" s="18">
        <v>237</v>
      </c>
      <c r="K50" s="19">
        <f>SUM(C50:J50)</f>
        <v>2863</v>
      </c>
      <c r="L50" s="4"/>
      <c r="N50" s="4"/>
    </row>
    <row r="51" spans="1:14">
      <c r="K51" s="3"/>
    </row>
    <row r="52" spans="1:14">
      <c r="C52" s="3"/>
    </row>
    <row r="56" spans="1:14">
      <c r="E56" s="3"/>
    </row>
    <row r="65" spans="1:5" ht="32.25" customHeight="1">
      <c r="A65" s="2" t="s">
        <v>22</v>
      </c>
      <c r="B65" s="1"/>
      <c r="C65" s="1"/>
      <c r="D65" s="1"/>
      <c r="E65" s="1"/>
    </row>
    <row r="66" spans="1:5" ht="27" customHeight="1">
      <c r="A66" s="1" t="s">
        <v>18</v>
      </c>
      <c r="B66" s="1"/>
      <c r="C66" s="1"/>
      <c r="D66" s="1"/>
      <c r="E66" s="1"/>
    </row>
    <row r="67" spans="1:5" ht="27" customHeight="1">
      <c r="A67" s="1" t="s">
        <v>25</v>
      </c>
      <c r="B67" s="1"/>
      <c r="C67" s="1"/>
      <c r="D67" s="1"/>
      <c r="E67" s="1"/>
    </row>
  </sheetData>
  <mergeCells count="9">
    <mergeCell ref="A47:A48"/>
    <mergeCell ref="A49:A50"/>
    <mergeCell ref="A46:B46"/>
    <mergeCell ref="A2:B2"/>
    <mergeCell ref="A3:A4"/>
    <mergeCell ref="A5:A6"/>
    <mergeCell ref="A25:B25"/>
    <mergeCell ref="A26:A27"/>
    <mergeCell ref="A28:A29"/>
  </mergeCells>
  <phoneticPr fontId="2"/>
  <pageMargins left="0.70866141732283472" right="0.70866141732283472" top="0.74803149606299213" bottom="0.74803149606299213" header="0.31496062992125984" footer="0.31496062992125984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25</vt:lpstr>
    </vt:vector>
  </TitlesOfParts>
  <Company>愛知県教育委員会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2011-11-22T04:30:53Z</cp:lastPrinted>
  <dcterms:created xsi:type="dcterms:W3CDTF">2010-12-07T05:30:28Z</dcterms:created>
  <dcterms:modified xsi:type="dcterms:W3CDTF">2011-11-22T04:32:37Z</dcterms:modified>
</cp:coreProperties>
</file>